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0B27CD32-6907-4C72-A7E6-B318FFEE2A09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Доставка!$A$6:$I$40</definedName>
  </definedNames>
  <calcPr calcId="181029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</calcChain>
</file>

<file path=xl/sharedStrings.xml><?xml version="1.0" encoding="utf-8"?>
<sst xmlns="http://schemas.openxmlformats.org/spreadsheetml/2006/main" count="184" uniqueCount="131">
  <si>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</si>
  <si>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</si>
  <si>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</si>
  <si>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</si>
  <si>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</si>
  <si>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</si>
  <si>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</si>
  <si>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</si>
  <si>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</si>
  <si>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</si>
  <si>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</si>
  <si>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</si>
  <si>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</si>
  <si>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</si>
  <si>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</si>
  <si>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</si>
  <si>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</si>
  <si>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Департамент здравоохранения Курганской области</t>
  </si>
  <si>
    <t>Акционерное общество «Курганфармация»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</si>
  <si>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</si>
  <si>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</si>
  <si>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</si>
  <si>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</si>
  <si>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</si>
  <si>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</si>
  <si>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</si>
  <si>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</si>
  <si>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</si>
  <si>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</si>
  <si>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</si>
  <si>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</si>
  <si>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</si>
  <si>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</si>
  <si>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</si>
  <si>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</si>
  <si>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</si>
  <si>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</si>
  <si>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</si>
  <si>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</si>
  <si>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</si>
  <si>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</si>
  <si>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Свердловской области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</si>
  <si>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</si>
  <si>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</si>
  <si>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</si>
  <si>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</si>
  <si>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</si>
  <si>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</si>
  <si>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</si>
  <si>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</si>
  <si>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</si>
  <si>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</si>
  <si>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Международное непатентованное наименование:  Интерферон бета-1а</t>
  </si>
  <si>
    <t>Поставщик: АО "БИОКАД"</t>
  </si>
  <si>
    <t>Плановая дата отгрузки.</t>
  </si>
  <si>
    <t>не позднее 
01.05.2024</t>
  </si>
  <si>
    <t>Государственный контракт от «29» марта 2024 г. №0873400003924000306-0001</t>
  </si>
  <si>
    <t xml:space="preserve">Торговое наименование: Тебериф® 22 мкг
</t>
  </si>
  <si>
    <t>Алтайский край, г. Барнаул, ул. Силикатная, зд. 16А</t>
  </si>
  <si>
    <t>Белгородская область, Яковлевский городской округ, г. Строитель, ул. Заводская, д. 3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</si>
  <si>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</si>
  <si>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</si>
  <si>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</si>
  <si>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</si>
  <si>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</si>
  <si>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</si>
  <si>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Калининградская область, г. Калининград, пос. Прибрежный, ул. Заводская, 13 Е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</si>
  <si>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</si>
  <si>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</si>
  <si>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</si>
  <si>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</si>
  <si>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Курганская область, г. Курган, ул. Дзержинского, д. 60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</si>
  <si>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</si>
  <si>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</si>
  <si>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</si>
  <si>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Липецкая область, г. Липецк, Поперечный проезд, д. 4</t>
  </si>
  <si>
    <t>Нижегородская область, г. Нижний Новгород, ул. Геологов, д. 6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</si>
  <si>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</si>
  <si>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</si>
  <si>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</si>
  <si>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</si>
  <si>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</si>
  <si>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</si>
  <si>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</si>
  <si>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</si>
  <si>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</si>
  <si>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</si>
  <si>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</si>
  <si>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</si>
  <si>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</si>
  <si>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Республика Мордовия, г. Саранск, ул. 1-я Промышленная, д. 8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</si>
  <si>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</si>
  <si>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</si>
  <si>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</si>
  <si>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</si>
  <si>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</si>
  <si>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</si>
  <si>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Ростовская область, Мясниковский район, 1-ый км автодороги Ростов-Новошахтинск, участок 7/5</t>
  </si>
  <si>
    <t>Рязанская область, г. Рязань, ул. Бирюзова, д. 30, к. 1</t>
  </si>
  <si>
    <t>Самарская область, Волжский район, с. Преображенка, ул. Индустриальная, д. 6/1</t>
  </si>
  <si>
    <t>Саратовская область, г. Саратов, пр-д 2-й Трофимовский, зд. 8, помещ.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</si>
  <si>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</si>
  <si>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</si>
  <si>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</si>
  <si>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</si>
  <si>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</si>
  <si>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</si>
  <si>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</si>
  <si>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</si>
  <si>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</si>
  <si>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</si>
  <si>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пр-кт Ленина, д. 54</t>
  </si>
  <si>
    <t>Ульяновская область, г. Ульяновск, ул. Ефремова, д. 52</t>
  </si>
  <si>
    <t>Чувашская Республика - Чувашия, г. Чебоксары, Базовый проезд, д. 7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</si>
  <si>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</si>
  <si>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</si>
  <si>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</si>
  <si>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17.04</t>
  </si>
  <si>
    <t>24.04</t>
  </si>
  <si>
    <t>25.04</t>
  </si>
  <si>
    <t>22.04</t>
  </si>
  <si>
    <t>12.04</t>
  </si>
  <si>
    <t>23.04</t>
  </si>
  <si>
    <t>08.04</t>
  </si>
  <si>
    <t>15.04</t>
  </si>
  <si>
    <t>10.04</t>
  </si>
  <si>
    <t>16.04</t>
  </si>
  <si>
    <t>26.04</t>
  </si>
  <si>
    <t>11.04</t>
  </si>
  <si>
    <t>19.04</t>
  </si>
  <si>
    <t>09.04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</si>
</sst>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2" borderId="0" xfId="0" applyFont="1" applyFill="1" applyAlignment="1" applyProtection="1">
      <alignment horizontal="left" vertical="top" wrapText="1" readingOrder="1"/>
      <protection locked="0"/>
    </xf>
    <xf numFmtId="164" fontId="1" fillId="2" borderId="0" xfId="0" applyNumberFormat="1" applyFont="1" applyFill="1" applyAlignment="1" applyProtection="1">
      <alignment horizontal="left" vertical="top" wrapText="1" readingOrder="1"/>
      <protection locked="0"/>
    </xf>
    <xf numFmtId="0" fontId="5" fillId="2" borderId="0" xfId="0" applyFont="1" applyFill="1" applyAlignment="1" applyProtection="1">
      <alignment horizontal="right" vertical="top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 readingOrder="1"/>
      <protection locked="0"/>
    </xf>
    <xf numFmtId="0" fontId="9" fillId="2" borderId="4" xfId="0" applyFont="1" applyFill="1" applyBorder="1" applyAlignment="1" applyProtection="1">
      <alignment horizontal="center" vertical="center" wrapText="1" readingOrder="1"/>
      <protection locked="0"/>
    </xf>
    <xf numFmtId="0" fontId="7" fillId="2" borderId="7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 readingOrder="1"/>
      <protection locked="0"/>
    </xf>
    <xf numFmtId="0" fontId="9" fillId="2" borderId="6" xfId="0" applyFont="1" applyFill="1" applyBorder="1" applyAlignment="1" applyProtection="1">
      <alignment horizontal="center" vertical="center" wrapText="1" readingOrder="1"/>
      <protection locked="0"/>
    </xf>
    <xf numFmtId="0" fontId="7" fillId="2" borderId="8" xfId="0" applyFont="1" applyFill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top" wrapText="1" readingOrder="1"/>
      <protection locked="0"/>
    </xf>
    <xf numFmtId="49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 readingOrder="1"/>
      <protection locked="0"/>
    </xf>
    <xf numFmtId="0" fontId="1" fillId="2" borderId="0" xfId="0" applyFont="1" applyFill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="80" zoomScaleNormal="80" workbookViewId="0">
      <selection activeCell="A3" sqref="A3:I3"/>
    </sheetView>
  </sheetViews>
  <sheetFormatPr defaultRowHeight="11.25" x14ac:dyDescent="0.25"/>
  <cols>
    <col min="1" max="1" width="15.28515625" style="1" customWidth="1"/>
    <col min="2" max="2" width="33.42578125" style="1" customWidth="1"/>
    <col min="3" max="4" width="24.85546875" style="1" customWidth="1"/>
    <col min="5" max="5" width="13.7109375" style="2" customWidth="1"/>
    <col min="6" max="6" width="12.140625" style="2" customWidth="1"/>
    <col min="7" max="7" width="14.7109375" style="1" customWidth="1"/>
    <col min="8" max="8" width="16.5703125" style="1" customWidth="1"/>
    <col min="9" max="9" width="15.7109375" style="1" customWidth="1"/>
    <col min="10" max="16384" width="9.140625" style="1"/>
  </cols>
  <sheetData>
    <row r="1" spans="1:9" ht="15" x14ac:dyDescent="0.25">
      <c r="I1" s="3" t="s">
        <v>8</v>
      </c>
    </row>
    <row r="2" spans="1:9" ht="25.5" customHeight="1" x14ac:dyDescent="0.25">
      <c r="A2" s="20" t="s">
        <v>56</v>
      </c>
      <c r="B2" s="21"/>
      <c r="C2" s="21"/>
      <c r="D2" s="21"/>
      <c r="E2" s="21"/>
      <c r="F2" s="21"/>
      <c r="G2" s="21"/>
      <c r="H2" s="21"/>
      <c r="I2" s="21"/>
    </row>
    <row r="3" spans="1:9" ht="29.25" customHeight="1" x14ac:dyDescent="0.25">
      <c r="A3" s="20" t="s">
        <v>52</v>
      </c>
      <c r="B3" s="21"/>
      <c r="C3" s="21"/>
      <c r="D3" s="21"/>
      <c r="E3" s="21"/>
      <c r="F3" s="21"/>
      <c r="G3" s="21"/>
      <c r="H3" s="21"/>
      <c r="I3" s="21"/>
    </row>
    <row r="4" spans="1:9" ht="41.25" customHeight="1" x14ac:dyDescent="0.25">
      <c r="A4" s="20" t="s">
        <v>57</v>
      </c>
      <c r="B4" s="21"/>
      <c r="C4" s="21"/>
      <c r="D4" s="21"/>
      <c r="E4" s="21"/>
      <c r="F4" s="21"/>
      <c r="G4" s="21"/>
      <c r="H4" s="21"/>
      <c r="I4" s="21"/>
    </row>
    <row r="5" spans="1:9" ht="26.25" customHeight="1" x14ac:dyDescent="0.25">
      <c r="A5" s="20" t="s">
        <v>53</v>
      </c>
      <c r="B5" s="21"/>
      <c r="C5" s="21"/>
      <c r="D5" s="21"/>
      <c r="E5" s="21"/>
      <c r="F5" s="21"/>
      <c r="G5" s="21"/>
      <c r="H5" s="21"/>
      <c r="I5" s="21"/>
    </row>
    <row r="6" spans="1:9" ht="72" customHeight="1" thickBot="1" x14ac:dyDescent="0.3">
      <c r="A6" s="4" t="s">
        <v>3</v>
      </c>
      <c r="B6" s="4" t="s">
        <v>0</v>
      </c>
      <c r="C6" s="4" t="s">
        <v>1</v>
      </c>
      <c r="D6" s="4" t="s">
        <v>2</v>
      </c>
      <c r="E6" s="5" t="s">
        <v>4</v>
      </c>
      <c r="F6" s="5" t="s">
        <v>5</v>
      </c>
      <c r="G6" s="6" t="s">
        <v>54</v>
      </c>
      <c r="H6" s="6" t="s">
        <v>6</v>
      </c>
      <c r="I6" s="6" t="s">
        <v>7</v>
      </c>
    </row>
    <row r="7" spans="1:9" ht="36.75" thickBot="1" x14ac:dyDescent="0.3">
      <c r="A7" s="7" t="s">
        <v>55</v>
      </c>
      <c r="B7" s="8" t="s">
        <v>9</v>
      </c>
      <c r="C7" s="9" t="s">
        <v>10</v>
      </c>
      <c r="D7" s="9" t="s">
        <v>58</v>
      </c>
      <c r="E7" s="10">
        <v>13.5</v>
      </c>
      <c r="F7" s="11">
        <f>E7/1.5</f>
        <v>9</v>
      </c>
      <c r="G7" s="12"/>
      <c r="H7" s="13" t="s">
        <v>117</v>
      </c>
      <c r="I7" s="12"/>
    </row>
    <row r="8" spans="1:9" ht="54.75" customHeight="1" thickBot="1" x14ac:dyDescent="0.3">
      <c r="A8" s="7" t="s">
        <v>55</v>
      </c>
      <c r="B8" s="14" t="s">
        <v>11</v>
      </c>
      <c r="C8" s="15" t="s">
        <v>12</v>
      </c>
      <c r="D8" s="15" t="s">
        <v>59</v>
      </c>
      <c r="E8" s="16">
        <v>39</v>
      </c>
      <c r="F8" s="11">
        <f t="shared" ref="F8:F40" si="0">E8/1.5</f>
        <v>26</v>
      </c>
      <c r="G8" s="12"/>
      <c r="H8" s="13" t="s">
        <v>118</v>
      </c>
      <c r="I8" s="12"/>
    </row>
    <row r="9" spans="1:9" ht="88.5" customHeight="1" thickBot="1" x14ac:dyDescent="0.3">
      <c r="A9" s="7" t="s">
        <v>55</v>
      </c>
      <c r="B9" s="14" t="s">
        <v>60</v>
      </c>
      <c r="C9" s="15" t="s">
        <v>61</v>
      </c>
      <c r="D9" s="15" t="s">
        <v>62</v>
      </c>
      <c r="E9" s="16">
        <v>18</v>
      </c>
      <c r="F9" s="11">
        <f t="shared" si="0"/>
        <v>12</v>
      </c>
      <c r="G9" s="17"/>
      <c r="H9" s="13" t="s">
        <v>123</v>
      </c>
      <c r="I9" s="17"/>
    </row>
    <row r="10" spans="1:9" ht="60.75" thickBot="1" x14ac:dyDescent="0.3">
      <c r="A10" s="7" t="s">
        <v>55</v>
      </c>
      <c r="B10" s="14" t="s">
        <v>63</v>
      </c>
      <c r="C10" s="15" t="s">
        <v>64</v>
      </c>
      <c r="D10" s="15" t="s">
        <v>65</v>
      </c>
      <c r="E10" s="16">
        <v>19.5</v>
      </c>
      <c r="F10" s="11">
        <f t="shared" si="0"/>
        <v>13</v>
      </c>
      <c r="G10" s="18"/>
      <c r="H10" s="13" t="s">
        <v>123</v>
      </c>
      <c r="I10" s="18"/>
    </row>
    <row r="11" spans="1:9" ht="48.75" thickBot="1" x14ac:dyDescent="0.3">
      <c r="A11" s="7" t="s">
        <v>55</v>
      </c>
      <c r="B11" s="14" t="s">
        <v>13</v>
      </c>
      <c r="C11" s="15" t="s">
        <v>14</v>
      </c>
      <c r="D11" s="15" t="s">
        <v>66</v>
      </c>
      <c r="E11" s="16">
        <v>18</v>
      </c>
      <c r="F11" s="11">
        <f t="shared" si="0"/>
        <v>12</v>
      </c>
      <c r="G11" s="18"/>
      <c r="H11" s="13" t="s">
        <v>123</v>
      </c>
      <c r="I11" s="18"/>
    </row>
    <row r="12" spans="1:9" ht="36.75" thickBot="1" x14ac:dyDescent="0.3">
      <c r="A12" s="7" t="s">
        <v>55</v>
      </c>
      <c r="B12" s="14" t="s">
        <v>15</v>
      </c>
      <c r="C12" s="15" t="s">
        <v>16</v>
      </c>
      <c r="D12" s="15" t="s">
        <v>67</v>
      </c>
      <c r="E12" s="16">
        <v>34.5</v>
      </c>
      <c r="F12" s="11">
        <f t="shared" si="0"/>
        <v>23</v>
      </c>
      <c r="G12" s="18"/>
      <c r="H12" s="13" t="s">
        <v>119</v>
      </c>
      <c r="I12" s="18"/>
    </row>
    <row r="13" spans="1:9" ht="36.75" thickBot="1" x14ac:dyDescent="0.3">
      <c r="A13" s="7" t="s">
        <v>55</v>
      </c>
      <c r="B13" s="14" t="s">
        <v>68</v>
      </c>
      <c r="C13" s="15" t="s">
        <v>69</v>
      </c>
      <c r="D13" s="15" t="s">
        <v>70</v>
      </c>
      <c r="E13" s="16">
        <v>51</v>
      </c>
      <c r="F13" s="11">
        <f t="shared" si="0"/>
        <v>34</v>
      </c>
      <c r="G13" s="18"/>
      <c r="H13" s="13" t="s">
        <v>120</v>
      </c>
      <c r="I13" s="18"/>
    </row>
    <row r="14" spans="1:9" ht="83.25" customHeight="1" thickBot="1" x14ac:dyDescent="0.3">
      <c r="A14" s="7" t="s">
        <v>55</v>
      </c>
      <c r="B14" s="14" t="s">
        <v>17</v>
      </c>
      <c r="C14" s="15" t="s">
        <v>18</v>
      </c>
      <c r="D14" s="15" t="s">
        <v>71</v>
      </c>
      <c r="E14" s="16">
        <v>49.5</v>
      </c>
      <c r="F14" s="11">
        <f t="shared" si="0"/>
        <v>33</v>
      </c>
      <c r="G14" s="18"/>
      <c r="H14" s="13" t="s">
        <v>121</v>
      </c>
      <c r="I14" s="18"/>
    </row>
    <row r="15" spans="1:9" ht="57.75" customHeight="1" thickBot="1" x14ac:dyDescent="0.3">
      <c r="A15" s="7" t="s">
        <v>55</v>
      </c>
      <c r="B15" s="14" t="s">
        <v>72</v>
      </c>
      <c r="C15" s="15" t="s">
        <v>73</v>
      </c>
      <c r="D15" s="15" t="s">
        <v>74</v>
      </c>
      <c r="E15" s="16">
        <v>34.5</v>
      </c>
      <c r="F15" s="11">
        <f t="shared" si="0"/>
        <v>23</v>
      </c>
      <c r="G15" s="18"/>
      <c r="H15" s="13" t="s">
        <v>123</v>
      </c>
      <c r="I15" s="18"/>
    </row>
    <row r="16" spans="1:9" ht="57.75" customHeight="1" thickBot="1" x14ac:dyDescent="0.3">
      <c r="A16" s="7" t="s">
        <v>55</v>
      </c>
      <c r="B16" s="14" t="s">
        <v>19</v>
      </c>
      <c r="C16" s="15" t="s">
        <v>20</v>
      </c>
      <c r="D16" s="15" t="s">
        <v>75</v>
      </c>
      <c r="E16" s="16">
        <v>34.5</v>
      </c>
      <c r="F16" s="11">
        <f t="shared" si="0"/>
        <v>23</v>
      </c>
      <c r="G16" s="18"/>
      <c r="H16" s="13" t="s">
        <v>122</v>
      </c>
      <c r="I16" s="18"/>
    </row>
    <row r="17" spans="1:9" ht="48.75" thickBot="1" x14ac:dyDescent="0.3">
      <c r="A17" s="7" t="s">
        <v>55</v>
      </c>
      <c r="B17" s="14" t="s">
        <v>21</v>
      </c>
      <c r="C17" s="15" t="s">
        <v>22</v>
      </c>
      <c r="D17" s="15" t="s">
        <v>76</v>
      </c>
      <c r="E17" s="16">
        <v>84</v>
      </c>
      <c r="F17" s="11">
        <f t="shared" si="0"/>
        <v>56</v>
      </c>
      <c r="G17" s="18"/>
      <c r="H17" s="13" t="s">
        <v>123</v>
      </c>
      <c r="I17" s="18"/>
    </row>
    <row r="18" spans="1:9" ht="36.75" thickBot="1" x14ac:dyDescent="0.3">
      <c r="A18" s="7" t="s">
        <v>55</v>
      </c>
      <c r="B18" s="14" t="s">
        <v>23</v>
      </c>
      <c r="C18" s="15" t="s">
        <v>24</v>
      </c>
      <c r="D18" s="15" t="s">
        <v>77</v>
      </c>
      <c r="E18" s="16">
        <v>93</v>
      </c>
      <c r="F18" s="11">
        <f t="shared" si="0"/>
        <v>62</v>
      </c>
      <c r="G18" s="18"/>
      <c r="H18" s="13" t="s">
        <v>117</v>
      </c>
      <c r="I18" s="18"/>
    </row>
    <row r="19" spans="1:9" ht="48.75" thickBot="1" x14ac:dyDescent="0.3">
      <c r="A19" s="7" t="s">
        <v>55</v>
      </c>
      <c r="B19" s="14" t="s">
        <v>25</v>
      </c>
      <c r="C19" s="15" t="s">
        <v>26</v>
      </c>
      <c r="D19" s="15" t="s">
        <v>78</v>
      </c>
      <c r="E19" s="16">
        <v>46.5</v>
      </c>
      <c r="F19" s="11">
        <f t="shared" si="0"/>
        <v>31</v>
      </c>
      <c r="G19" s="18"/>
      <c r="H19" s="13" t="s">
        <v>124</v>
      </c>
      <c r="I19" s="18"/>
    </row>
    <row r="20" spans="1:9" ht="36.75" thickBot="1" x14ac:dyDescent="0.3">
      <c r="A20" s="7" t="s">
        <v>55</v>
      </c>
      <c r="B20" s="14" t="s">
        <v>27</v>
      </c>
      <c r="C20" s="15" t="s">
        <v>28</v>
      </c>
      <c r="D20" s="15" t="s">
        <v>79</v>
      </c>
      <c r="E20" s="16">
        <v>57</v>
      </c>
      <c r="F20" s="11">
        <f t="shared" si="0"/>
        <v>38</v>
      </c>
      <c r="G20" s="18"/>
      <c r="H20" s="19" t="s">
        <v>123</v>
      </c>
      <c r="I20" s="18"/>
    </row>
    <row r="21" spans="1:9" ht="36.75" thickBot="1" x14ac:dyDescent="0.3">
      <c r="A21" s="7" t="s">
        <v>55</v>
      </c>
      <c r="B21" s="14" t="s">
        <v>29</v>
      </c>
      <c r="C21" s="15" t="s">
        <v>30</v>
      </c>
      <c r="D21" s="15" t="s">
        <v>80</v>
      </c>
      <c r="E21" s="16">
        <v>19.5</v>
      </c>
      <c r="F21" s="11">
        <f t="shared" si="0"/>
        <v>13</v>
      </c>
      <c r="G21" s="18"/>
      <c r="H21" s="13" t="s">
        <v>119</v>
      </c>
      <c r="I21" s="18"/>
    </row>
    <row r="22" spans="1:9" ht="66" customHeight="1" thickBot="1" x14ac:dyDescent="0.3">
      <c r="A22" s="7" t="s">
        <v>55</v>
      </c>
      <c r="B22" s="14" t="s">
        <v>81</v>
      </c>
      <c r="C22" s="15" t="s">
        <v>82</v>
      </c>
      <c r="D22" s="15" t="s">
        <v>83</v>
      </c>
      <c r="E22" s="16">
        <v>85.5</v>
      </c>
      <c r="F22" s="11">
        <f t="shared" si="0"/>
        <v>57</v>
      </c>
      <c r="G22" s="18"/>
      <c r="H22" s="13" t="s">
        <v>118</v>
      </c>
      <c r="I22" s="18"/>
    </row>
    <row r="23" spans="1:9" ht="74.25" customHeight="1" thickBot="1" x14ac:dyDescent="0.3">
      <c r="A23" s="7" t="s">
        <v>55</v>
      </c>
      <c r="B23" s="14" t="s">
        <v>84</v>
      </c>
      <c r="C23" s="15" t="s">
        <v>85</v>
      </c>
      <c r="D23" s="15" t="s">
        <v>86</v>
      </c>
      <c r="E23" s="16">
        <v>18</v>
      </c>
      <c r="F23" s="11">
        <f t="shared" si="0"/>
        <v>12</v>
      </c>
      <c r="G23" s="18"/>
      <c r="H23" s="13" t="s">
        <v>125</v>
      </c>
      <c r="I23" s="18"/>
    </row>
    <row r="24" spans="1:9" ht="81.75" customHeight="1" thickBot="1" x14ac:dyDescent="0.3">
      <c r="A24" s="7" t="s">
        <v>55</v>
      </c>
      <c r="B24" s="14" t="s">
        <v>87</v>
      </c>
      <c r="C24" s="15" t="s">
        <v>88</v>
      </c>
      <c r="D24" s="15" t="s">
        <v>89</v>
      </c>
      <c r="E24" s="16">
        <v>219</v>
      </c>
      <c r="F24" s="11">
        <f t="shared" si="0"/>
        <v>146</v>
      </c>
      <c r="G24" s="18"/>
      <c r="H24" s="13" t="s">
        <v>126</v>
      </c>
      <c r="I24" s="18"/>
    </row>
    <row r="25" spans="1:9" ht="66" customHeight="1" thickBot="1" x14ac:dyDescent="0.3">
      <c r="A25" s="7" t="s">
        <v>55</v>
      </c>
      <c r="B25" s="14" t="s">
        <v>31</v>
      </c>
      <c r="C25" s="15" t="s">
        <v>32</v>
      </c>
      <c r="D25" s="15" t="s">
        <v>90</v>
      </c>
      <c r="E25" s="16">
        <v>18</v>
      </c>
      <c r="F25" s="11">
        <f t="shared" si="0"/>
        <v>12</v>
      </c>
      <c r="G25" s="18"/>
      <c r="H25" s="13" t="s">
        <v>123</v>
      </c>
      <c r="I25" s="18"/>
    </row>
    <row r="26" spans="1:9" ht="54.75" customHeight="1" thickBot="1" x14ac:dyDescent="0.3">
      <c r="A26" s="7" t="s">
        <v>55</v>
      </c>
      <c r="B26" s="14" t="s">
        <v>91</v>
      </c>
      <c r="C26" s="15" t="s">
        <v>92</v>
      </c>
      <c r="D26" s="15" t="s">
        <v>93</v>
      </c>
      <c r="E26" s="16">
        <v>37.5</v>
      </c>
      <c r="F26" s="11">
        <f t="shared" si="0"/>
        <v>25</v>
      </c>
      <c r="G26" s="18"/>
      <c r="H26" s="13" t="s">
        <v>123</v>
      </c>
      <c r="I26" s="18"/>
    </row>
    <row r="27" spans="1:9" ht="36.75" thickBot="1" x14ac:dyDescent="0.3">
      <c r="A27" s="7" t="s">
        <v>55</v>
      </c>
      <c r="B27" s="14" t="s">
        <v>94</v>
      </c>
      <c r="C27" s="15" t="s">
        <v>95</v>
      </c>
      <c r="D27" s="15" t="s">
        <v>96</v>
      </c>
      <c r="E27" s="16">
        <v>15</v>
      </c>
      <c r="F27" s="11">
        <f t="shared" si="0"/>
        <v>10</v>
      </c>
      <c r="G27" s="18"/>
      <c r="H27" s="13" t="s">
        <v>123</v>
      </c>
      <c r="I27" s="18"/>
    </row>
    <row r="28" spans="1:9" ht="48.75" thickBot="1" x14ac:dyDescent="0.3">
      <c r="A28" s="7" t="s">
        <v>55</v>
      </c>
      <c r="B28" s="14" t="s">
        <v>33</v>
      </c>
      <c r="C28" s="15" t="s">
        <v>34</v>
      </c>
      <c r="D28" s="15" t="s">
        <v>97</v>
      </c>
      <c r="E28" s="16">
        <v>132</v>
      </c>
      <c r="F28" s="11">
        <f t="shared" si="0"/>
        <v>88</v>
      </c>
      <c r="G28" s="18"/>
      <c r="H28" s="13" t="s">
        <v>118</v>
      </c>
      <c r="I28" s="18"/>
    </row>
    <row r="29" spans="1:9" ht="54.75" customHeight="1" thickBot="1" x14ac:dyDescent="0.3">
      <c r="A29" s="7" t="s">
        <v>55</v>
      </c>
      <c r="B29" s="14" t="s">
        <v>35</v>
      </c>
      <c r="C29" s="15" t="s">
        <v>36</v>
      </c>
      <c r="D29" s="15" t="s">
        <v>98</v>
      </c>
      <c r="E29" s="16">
        <v>18</v>
      </c>
      <c r="F29" s="11">
        <f t="shared" si="0"/>
        <v>12</v>
      </c>
      <c r="G29" s="18"/>
      <c r="H29" s="13" t="s">
        <v>123</v>
      </c>
      <c r="I29" s="18"/>
    </row>
    <row r="30" spans="1:9" ht="36.75" thickBot="1" x14ac:dyDescent="0.3">
      <c r="A30" s="7" t="s">
        <v>55</v>
      </c>
      <c r="B30" s="14" t="s">
        <v>37</v>
      </c>
      <c r="C30" s="15" t="s">
        <v>38</v>
      </c>
      <c r="D30" s="15" t="s">
        <v>99</v>
      </c>
      <c r="E30" s="16">
        <v>37.5</v>
      </c>
      <c r="F30" s="11">
        <f t="shared" si="0"/>
        <v>25</v>
      </c>
      <c r="G30" s="18"/>
      <c r="H30" s="13" t="s">
        <v>127</v>
      </c>
      <c r="I30" s="18"/>
    </row>
    <row r="31" spans="1:9" ht="54" customHeight="1" thickBot="1" x14ac:dyDescent="0.3">
      <c r="A31" s="7" t="s">
        <v>55</v>
      </c>
      <c r="B31" s="14" t="s">
        <v>39</v>
      </c>
      <c r="C31" s="15" t="s">
        <v>40</v>
      </c>
      <c r="D31" s="15" t="s">
        <v>100</v>
      </c>
      <c r="E31" s="16">
        <v>75</v>
      </c>
      <c r="F31" s="11">
        <f t="shared" si="0"/>
        <v>50</v>
      </c>
      <c r="G31" s="18"/>
      <c r="H31" s="13" t="s">
        <v>119</v>
      </c>
      <c r="I31" s="18"/>
    </row>
    <row r="32" spans="1:9" ht="36.75" thickBot="1" x14ac:dyDescent="0.3">
      <c r="A32" s="7" t="s">
        <v>55</v>
      </c>
      <c r="B32" s="14" t="s">
        <v>101</v>
      </c>
      <c r="C32" s="15" t="s">
        <v>102</v>
      </c>
      <c r="D32" s="15" t="s">
        <v>103</v>
      </c>
      <c r="E32" s="16">
        <v>18</v>
      </c>
      <c r="F32" s="11">
        <f t="shared" si="0"/>
        <v>12</v>
      </c>
      <c r="G32" s="18"/>
      <c r="H32" s="13" t="s">
        <v>130</v>
      </c>
      <c r="I32" s="18"/>
    </row>
    <row r="33" spans="1:9" ht="36.75" thickBot="1" x14ac:dyDescent="0.3">
      <c r="A33" s="7" t="s">
        <v>55</v>
      </c>
      <c r="B33" s="14" t="s">
        <v>41</v>
      </c>
      <c r="C33" s="15" t="s">
        <v>104</v>
      </c>
      <c r="D33" s="15" t="s">
        <v>105</v>
      </c>
      <c r="E33" s="16">
        <v>57</v>
      </c>
      <c r="F33" s="11">
        <f t="shared" si="0"/>
        <v>38</v>
      </c>
      <c r="G33" s="18"/>
      <c r="H33" s="13" t="s">
        <v>128</v>
      </c>
      <c r="I33" s="18"/>
    </row>
    <row r="34" spans="1:9" ht="36.75" thickBot="1" x14ac:dyDescent="0.3">
      <c r="A34" s="7" t="s">
        <v>55</v>
      </c>
      <c r="B34" s="14" t="s">
        <v>106</v>
      </c>
      <c r="C34" s="15" t="s">
        <v>107</v>
      </c>
      <c r="D34" s="15" t="s">
        <v>108</v>
      </c>
      <c r="E34" s="16">
        <v>18</v>
      </c>
      <c r="F34" s="11">
        <f t="shared" si="0"/>
        <v>12</v>
      </c>
      <c r="G34" s="18"/>
      <c r="H34" s="13" t="s">
        <v>123</v>
      </c>
      <c r="I34" s="18"/>
    </row>
    <row r="35" spans="1:9" ht="72.75" thickBot="1" x14ac:dyDescent="0.3">
      <c r="A35" s="7" t="s">
        <v>55</v>
      </c>
      <c r="B35" s="14" t="s">
        <v>42</v>
      </c>
      <c r="C35" s="15" t="s">
        <v>43</v>
      </c>
      <c r="D35" s="15" t="s">
        <v>109</v>
      </c>
      <c r="E35" s="16">
        <v>15</v>
      </c>
      <c r="F35" s="11">
        <f t="shared" si="0"/>
        <v>10</v>
      </c>
      <c r="G35" s="18"/>
      <c r="H35" s="13" t="s">
        <v>123</v>
      </c>
      <c r="I35" s="18"/>
    </row>
    <row r="36" spans="1:9" ht="36.75" thickBot="1" x14ac:dyDescent="0.3">
      <c r="A36" s="7" t="s">
        <v>55</v>
      </c>
      <c r="B36" s="14" t="s">
        <v>44</v>
      </c>
      <c r="C36" s="15" t="s">
        <v>45</v>
      </c>
      <c r="D36" s="15" t="s">
        <v>110</v>
      </c>
      <c r="E36" s="16">
        <v>69</v>
      </c>
      <c r="F36" s="11">
        <f t="shared" si="0"/>
        <v>46</v>
      </c>
      <c r="G36" s="18"/>
      <c r="H36" s="13" t="s">
        <v>124</v>
      </c>
      <c r="I36" s="18"/>
    </row>
    <row r="37" spans="1:9" ht="36.75" thickBot="1" x14ac:dyDescent="0.3">
      <c r="A37" s="7" t="s">
        <v>55</v>
      </c>
      <c r="B37" s="14" t="s">
        <v>46</v>
      </c>
      <c r="C37" s="15" t="s">
        <v>47</v>
      </c>
      <c r="D37" s="15" t="s">
        <v>111</v>
      </c>
      <c r="E37" s="16">
        <v>72</v>
      </c>
      <c r="F37" s="11">
        <f t="shared" si="0"/>
        <v>48</v>
      </c>
      <c r="G37" s="18"/>
      <c r="H37" s="13" t="s">
        <v>129</v>
      </c>
      <c r="I37" s="18"/>
    </row>
    <row r="38" spans="1:9" ht="36.75" thickBot="1" x14ac:dyDescent="0.3">
      <c r="A38" s="7" t="s">
        <v>55</v>
      </c>
      <c r="B38" s="14" t="s">
        <v>48</v>
      </c>
      <c r="C38" s="15" t="s">
        <v>49</v>
      </c>
      <c r="D38" s="15" t="s">
        <v>112</v>
      </c>
      <c r="E38" s="16">
        <v>12</v>
      </c>
      <c r="F38" s="11">
        <f t="shared" si="0"/>
        <v>8</v>
      </c>
      <c r="G38" s="18"/>
      <c r="H38" s="13" t="s">
        <v>120</v>
      </c>
      <c r="I38" s="18"/>
    </row>
    <row r="39" spans="1:9" ht="80.25" customHeight="1" thickBot="1" x14ac:dyDescent="0.3">
      <c r="A39" s="7" t="s">
        <v>55</v>
      </c>
      <c r="B39" s="14" t="s">
        <v>50</v>
      </c>
      <c r="C39" s="15" t="s">
        <v>51</v>
      </c>
      <c r="D39" s="15" t="s">
        <v>113</v>
      </c>
      <c r="E39" s="16">
        <v>12</v>
      </c>
      <c r="F39" s="11">
        <f t="shared" si="0"/>
        <v>8</v>
      </c>
      <c r="G39" s="18"/>
      <c r="H39" s="13" t="s">
        <v>130</v>
      </c>
      <c r="I39" s="18"/>
    </row>
    <row r="40" spans="1:9" ht="36.75" thickBot="1" x14ac:dyDescent="0.3">
      <c r="A40" s="7" t="s">
        <v>55</v>
      </c>
      <c r="B40" s="14" t="s">
        <v>114</v>
      </c>
      <c r="C40" s="15" t="s">
        <v>115</v>
      </c>
      <c r="D40" s="15" t="s">
        <v>116</v>
      </c>
      <c r="E40" s="16">
        <v>13.5</v>
      </c>
      <c r="F40" s="11">
        <f t="shared" si="0"/>
        <v>9</v>
      </c>
      <c r="G40" s="18"/>
      <c r="H40" s="13" t="s">
        <v>117</v>
      </c>
      <c r="I40" s="18"/>
    </row>
  </sheetData>
  <autoFilter ref="A6:I40" xr:uid="{00000000-0001-0000-0000-000000000000}"/>
  <mergeCells count="4">
    <mergeCell ref="A2:I2"/>
    <mergeCell ref="A3:I3"/>
    <mergeCell ref="A4:I4"/>
    <mergeCell ref="A5:I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2024-04-11T06:55:03Z</dcterms:modified>
</cp:coreProperties>
</file>