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!!! ПЛАНЫ ПОСТАВОК\"/>
    </mc:Choice>
  </mc:AlternateContent>
  <xr:revisionPtr revIDLastSave="0" documentId="8_{1E7E5303-3FC1-4C9C-9378-9B062F85E738}" xr6:coauthVersionLast="46" xr6:coauthVersionMax="46" xr10:uidLastSave="{00000000-0000-0000-0000-000000000000}"/>
  <bookViews>
    <workbookView xWindow="-120" yWindow="-120" windowWidth="28215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Доставка!$A$6:$I$67</definedName>
  </definedNames>
  <calcPr calcId="181029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</calcChain>
</file>

<file path=xl/sharedStrings.xml><?xml version="1.0" encoding="utf-8"?>
<sst xmlns="http://schemas.openxmlformats.org/spreadsheetml/2006/main" count="238" uniqueCount="182">
  <si>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</si>
  <si>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</si>
  <si>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</si>
  <si>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</si>
  <si>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</si>
  <si>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</si>
  <si>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доставки</t>
  </si>
  <si>
    <t>Комментарий</t>
  </si>
  <si>
    <t>Приложение 1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</si>
  <si>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</si>
  <si>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</si>
  <si>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</si>
  <si>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</si>
  <si>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</si>
  <si>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</si>
  <si>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</si>
  <si>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</si>
  <si>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</si>
  <si>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</si>
  <si>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Казенное предприятие Воронежской области «Воронежфармация»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</si>
  <si>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</si>
  <si>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</si>
  <si>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</si>
  <si>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</si>
  <si>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</si>
  <si>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</si>
  <si>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</si>
  <si>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</si>
  <si>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</si>
  <si>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</si>
  <si>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</si>
  <si>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</si>
  <si>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Департамент здравоохранения Курганской области</t>
  </si>
  <si>
    <t>Акционерное общество «Курганфармация»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</si>
  <si>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</si>
  <si>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</si>
  <si>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</si>
  <si>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</si>
  <si>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Министерство здравоохранения Новгородской области</t>
  </si>
  <si>
    <t>Акционерное общество «Новгородфармация»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</si>
  <si>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</si>
  <si>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</si>
  <si>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</si>
  <si>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</si>
  <si>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</si>
  <si>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</si>
  <si>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</si>
  <si>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</si>
  <si>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Комитет по здравоохранению Псковской области</t>
  </si>
  <si>
    <t>Государственное предприятие Псковской области «Фармация»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</si>
  <si>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</si>
  <si>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</si>
  <si>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</si>
  <si>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</si>
  <si>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Министерство здравоохранения Республики Марий Эл</t>
  </si>
  <si>
    <t>Акционерное общество «Марий Эл - Фармация»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</si>
  <si>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</si>
  <si>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</si>
  <si>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Министерство здравоохранения Республики Саха (Якутия)</t>
  </si>
  <si>
    <t>Акционерное общество «Сахафармация»</t>
  </si>
  <si>
    <t>Министерство здравоохранения Республики Северная Осетия - Алания</t>
  </si>
  <si>
    <t>Акционерное общество «Фармация»</t>
  </si>
  <si>
    <t>Министерство здравоохранения Ростовской области</t>
  </si>
  <si>
    <t>Акционерное общество «РОСТОВОБЛФАРМАЦИЯ»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</si>
  <si>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</si>
  <si>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</si>
  <si>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</si>
  <si>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</si>
  <si>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Министерство здравоохранения Свердловской области</t>
  </si>
  <si>
    <t>Областное государственное автономное учреждение здравоохранения «Смоленский областной медицинский центр»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</si>
  <si>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</si>
  <si>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</si>
  <si>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</si>
  <si>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</si>
  <si>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</si>
  <si>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</si>
  <si>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Департамент здравоохранения Тюменской области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</si>
  <si>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</si>
  <si>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</si>
  <si>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</si>
  <si>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</si>
  <si>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</si>
  <si>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</si>
  <si>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Министерство здравоохранения Челябинской области</t>
  </si>
  <si>
    <t>Акционерное общество «Областной аптечный склад»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</si>
  <si>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</si>
  <si>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</si>
  <si>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</si>
  <si>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</si>
  <si>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</si>
  <si>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</si>
  <si>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Комитет имущественных отношений Санкт-Петербурга</t>
  </si>
  <si>
    <t>Международное непатентованное наименование:  Интерферон бета-1а</t>
  </si>
  <si>
    <t>Поставщик: АО "БИОКАД"</t>
  </si>
  <si>
    <t>Плановая дата отгрузки.</t>
  </si>
  <si>
    <t>не позднее 
01.05.2024</t>
  </si>
  <si>
    <t>Алтайский край, г. Барнаул, ул. Силикатная, зд. 16А</t>
  </si>
  <si>
    <t>Белгородская область, Яковлевский городской округ, г. Строитель, ул. Заводская, д. 3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</si>
  <si>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</si>
  <si>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</si>
  <si>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</si>
  <si>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Министерство здравоохранения Кабардино-Балкарской Республики</t>
  </si>
  <si>
    <t>Государственное казенное учреждение здравоохранения «Фармедтех»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</si>
  <si>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</si>
  <si>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Калининградская область, г. Калининград, пос. Прибрежный, ул. Заводская, 13 Е</t>
  </si>
  <si>
    <t>Краснодарский край, г. Краснодар, ул. Коммунаров, д. 276, строение 1</t>
  </si>
  <si>
    <t>Курганская область, г. Курган, ул. Дзержинского, д. 60</t>
  </si>
  <si>
    <t>Липецкая область, г. Липецк, Поперечный проезд, д. 4</t>
  </si>
  <si>
    <t>Москва, вн. тер. г. пос. Рязановское, ш. Рязановское, д. 24, строение 1, строение 2</t>
  </si>
  <si>
    <t>Новосибирская область, г. Новосибирск, ул. Дуси Ковальчук, д. 77</t>
  </si>
  <si>
    <t>Омская область, г. Омск, ул. 22 Партсъезда, д. 98, корп. 2</t>
  </si>
  <si>
    <t>Оренбургская область, г. Оренбург, ул. Монтажников, д. 34/2</t>
  </si>
  <si>
    <t>Орловская область, г. Орел, ул. Красина, д. 6 а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</si>
  <si>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</si>
  <si>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</si>
  <si>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 Пенза, ул. Аустрина, д. 145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</si>
  <si>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</si>
  <si>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</si>
  <si>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</si>
  <si>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</si>
  <si>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</si>
  <si>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</si>
  <si>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Республика Мордовия, г. Саранск, ул. 1-я Промышленная, д. 8</t>
  </si>
  <si>
    <t>Республика Северная Осетия-Алания, г. Владикавказ, ул. Минина, д. 21</t>
  </si>
  <si>
    <t>Ростовская область, Мясниковский район, 1-ый км автодороги Ростов-Новошахтинск, участок 7/5</t>
  </si>
  <si>
    <t>Самарская область, Волжский район, с. Преображенка, ул. Индустриальная, д. 6/1</t>
  </si>
  <si>
    <t>Саратовская область, г. Саратов, пр-д 2-й Трофимовский, зд. 8, помещ. 2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</si>
  <si>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</si>
  <si>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стр. 49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</si>
  <si>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</si>
  <si>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</si>
  <si>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 Ставрополь, пр-кт Кулакова, д. 55</t>
  </si>
  <si>
    <t>Тверская область, г. Тверь, ул. Коминтерна, д. 77</t>
  </si>
  <si>
    <t>Томская область, г. Томск, пр-кт Ленина, д. 54</t>
  </si>
  <si>
    <t>Ульяновская область, г. Ульяновск, ул. Ефремова, д. 52</t>
  </si>
  <si>
    <t>Чувашская Республика - Чувашия, г. Чебоксары, Базовый проезд, д. 7</t>
  </si>
  <si>
    <t>Министерство здравоохранения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</si>
  <si>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</si>
  <si>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</si>
  <si>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Архангельская область, г. Архангельск, ул. Папанина, д. 19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</si>
  <si>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</si>
  <si>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</si>
  <si>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пр-кт Станке Димитрова, д. 49 а</t>
  </si>
  <si>
    <t>Владимирская область, г. Владимир, Судогодское шоссе, д. 67</t>
  </si>
  <si>
    <t>Вологодская область, г. Вологда, ул. Лечебная, д. 30</t>
  </si>
  <si>
    <t>Министерство имущественных и земельных отношений Воронежской области</t>
  </si>
  <si>
    <t>Воронежская область, г. Воронеж, ул. Загородная, д. 68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</si>
  <si>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</si>
  <si>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</si>
  <si>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</si>
  <si>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Ивановская область, г. Иваново, ул. Генерала Горбатова, д. 19</t>
  </si>
  <si>
    <t>Иркутская область, г. Иркутск, ул. Тухачевского, д. 3</t>
  </si>
  <si>
    <t>Камчатский край, г. Петропавловск-Камчатский, пр-кт Победы, д. 63</t>
  </si>
  <si>
    <t>Кировская область, г. Киров, ул. Березниковская, д. 24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</si>
  <si>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</si>
  <si>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</si>
  <si>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г. Кострома, Кинешемское шоссе, д. 6 а</t>
  </si>
  <si>
    <t>Новгородская область, г. Великий Новгород, ул. Рабочая, д. 6 А</t>
  </si>
  <si>
    <t>Псковская область, г. Псков, ул. Госпитальная, д. 3</t>
  </si>
  <si>
    <t>Республика Дагестан, г. Махачкала, ул. Буганова, д. 24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</si>
  <si>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</si>
  <si>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</si>
  <si>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</si>
  <si>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Республика Крым, г. Симферополь, ул. Крылова, д. 137</t>
  </si>
  <si>
    <t>Республика Марий Эл, г. Йошкар-Ола, ул. Крылова, д. 24</t>
  </si>
  <si>
    <t>Республика Саха (Якутия), г. Якутск, ул. Петра Алексеева, д. 91</t>
  </si>
  <si>
    <t xml:space="preserve">Министерство здравоохранения Смоленской области </t>
  </si>
  <si>
    <t>Смоленская область, г. Смоленск, ул. Аптечная, д. 1</t>
  </si>
  <si>
    <t>Тульская область, г. Тула, ул. Щегловская засека, д. 31</t>
  </si>
  <si>
    <t>Тюменская область, г. Тюмень, ул. Велижанская, д. 77</t>
  </si>
  <si>
    <t>Удмуртская Республика, г. Ижевск, ул. Дзержинского, д. 3, Литера В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</si>
  <si>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</si>
  <si>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</si>
  <si>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г. Хабаровск, ул. Ким Ю Чена, д. 81А</t>
  </si>
  <si>
    <t>Ханты-Мансийский автономный округ - Югра, Сургутский район, пгт. Белый Яр, ул. Лесная, д. 19</t>
  </si>
  <si>
    <t>Челябинская область, г. Челябинск, ул. Радонежская, д. 9</t>
  </si>
  <si>
    <t>Ямало-Ненецкий автономный округ, г. Салехард, ул. Обская, д. 8</t>
  </si>
  <si>
    <t>Москва, ул. Стрелецкая, д. 3, строение 2,5</t>
  </si>
  <si>
    <t>Открытое акционерное общество «Центральная фармацевтическая база Санкт-Петербурга»</t>
  </si>
  <si>
    <t>г. Санкт-Петербург, 5-й Предпортовый проезд, д. 19</t>
  </si>
  <si>
    <t>Государственный контракт от «29» марта 2024 г. №0873400003924000308-0001</t>
  </si>
  <si>
    <t xml:space="preserve">Торговое наименование: Тебериф® 44 мкг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</si>
</sst>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;[Red]0.00"/>
  </numFmts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Arial"/>
      <family val="1"/>
      <charset val="204"/>
    </font>
    <font>
      <sz val="8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7">
    <xf numFmtId="0" fontId="1" fillId="0" borderId="0" xfId="0" applyFont="1" applyAlignment="1" applyProtection="1">
      <alignment horizontal="left" vertical="top" wrapText="1" readingOrder="1"/>
      <protection locked="0"/>
    </xf>
    <xf numFmtId="0" fontId="1" fillId="2" borderId="0" xfId="0" applyFont="1" applyFill="1" applyAlignment="1" applyProtection="1">
      <alignment horizontal="left" vertical="top" wrapText="1" readingOrder="1"/>
      <protection locked="0"/>
    </xf>
    <xf numFmtId="164" fontId="1" fillId="2" borderId="0" xfId="0" applyNumberFormat="1" applyFont="1" applyFill="1" applyAlignment="1" applyProtection="1">
      <alignment horizontal="left" vertical="top" wrapText="1" readingOrder="1"/>
      <protection locked="0"/>
    </xf>
    <xf numFmtId="0" fontId="5" fillId="2" borderId="0" xfId="0" applyFont="1" applyFill="1" applyAlignment="1" applyProtection="1">
      <alignment horizontal="right" vertical="top" wrapText="1" readingOrder="1"/>
      <protection locked="0"/>
    </xf>
    <xf numFmtId="0" fontId="4" fillId="2" borderId="1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 readingOrder="1"/>
      <protection locked="0"/>
    </xf>
    <xf numFmtId="0" fontId="8" fillId="2" borderId="4" xfId="0" applyFont="1" applyFill="1" applyBorder="1" applyAlignment="1" applyProtection="1">
      <alignment horizontal="center" vertical="center" wrapText="1" readingOrder="1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 readingOrder="1"/>
      <protection locked="0"/>
    </xf>
    <xf numFmtId="0" fontId="8" fillId="2" borderId="6" xfId="0" applyFont="1" applyFill="1" applyBorder="1" applyAlignment="1" applyProtection="1">
      <alignment horizontal="center" vertical="center" wrapText="1" readingOrder="1"/>
      <protection locked="0"/>
    </xf>
    <xf numFmtId="0" fontId="6" fillId="2" borderId="0" xfId="0" applyFont="1" applyFill="1" applyAlignment="1" applyProtection="1">
      <alignment horizontal="left" vertical="center" wrapText="1" readingOrder="1"/>
      <protection locked="0"/>
    </xf>
    <xf numFmtId="0" fontId="1" fillId="2" borderId="0" xfId="0" applyFont="1" applyFill="1" applyAlignment="1" applyProtection="1">
      <alignment horizontal="left" vertical="center" wrapText="1" readingOrder="1"/>
      <protection locked="0"/>
    </xf>
    <xf numFmtId="14" fontId="3" fillId="2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tabSelected="1" zoomScale="80" zoomScaleNormal="80" workbookViewId="0">
      <selection activeCell="A3" sqref="A3:I3"/>
    </sheetView>
  </sheetViews>
  <sheetFormatPr defaultRowHeight="11.25" x14ac:dyDescent="0.25"/>
  <cols>
    <col min="1" max="1" width="15.28515625" style="1" customWidth="1"/>
    <col min="2" max="2" width="33.42578125" style="1" customWidth="1"/>
    <col min="3" max="4" width="24.85546875" style="1" customWidth="1"/>
    <col min="5" max="5" width="13.7109375" style="2" customWidth="1"/>
    <col min="6" max="6" width="12.140625" style="2" customWidth="1"/>
    <col min="7" max="7" width="14.7109375" style="1" customWidth="1"/>
    <col min="8" max="8" width="16.5703125" style="1" customWidth="1"/>
    <col min="9" max="9" width="15.7109375" style="1" customWidth="1"/>
    <col min="10" max="10" width="10.85546875" style="1" customWidth="1"/>
    <col min="11" max="16384" width="9.140625" style="1"/>
  </cols>
  <sheetData>
    <row r="1" spans="1:9" ht="15" x14ac:dyDescent="0.25">
      <c r="I1" s="3" t="s">
        <v>8</v>
      </c>
    </row>
    <row r="2" spans="1:9" ht="25.5" customHeight="1" x14ac:dyDescent="0.25">
      <c r="A2" s="14" t="s">
        <v>180</v>
      </c>
      <c r="B2" s="15"/>
      <c r="C2" s="15"/>
      <c r="D2" s="15"/>
      <c r="E2" s="15"/>
      <c r="F2" s="15"/>
      <c r="G2" s="15"/>
      <c r="H2" s="15"/>
      <c r="I2" s="15"/>
    </row>
    <row r="3" spans="1:9" ht="29.25" customHeight="1" x14ac:dyDescent="0.25">
      <c r="A3" s="14" t="s">
        <v>92</v>
      </c>
      <c r="B3" s="15"/>
      <c r="C3" s="15"/>
      <c r="D3" s="15"/>
      <c r="E3" s="15"/>
      <c r="F3" s="15"/>
      <c r="G3" s="15"/>
      <c r="H3" s="15"/>
      <c r="I3" s="15"/>
    </row>
    <row r="4" spans="1:9" ht="41.25" customHeight="1" x14ac:dyDescent="0.25">
      <c r="A4" s="14" t="s">
        <v>181</v>
      </c>
      <c r="B4" s="15"/>
      <c r="C4" s="15"/>
      <c r="D4" s="15"/>
      <c r="E4" s="15"/>
      <c r="F4" s="15"/>
      <c r="G4" s="15"/>
      <c r="H4" s="15"/>
      <c r="I4" s="15"/>
    </row>
    <row r="5" spans="1:9" ht="26.25" customHeight="1" x14ac:dyDescent="0.25">
      <c r="A5" s="14" t="s">
        <v>93</v>
      </c>
      <c r="B5" s="15"/>
      <c r="C5" s="15"/>
      <c r="D5" s="15"/>
      <c r="E5" s="15"/>
      <c r="F5" s="15"/>
      <c r="G5" s="15"/>
      <c r="H5" s="15"/>
      <c r="I5" s="15"/>
    </row>
    <row r="6" spans="1:9" ht="72" customHeight="1" thickBot="1" x14ac:dyDescent="0.3">
      <c r="A6" s="4" t="s">
        <v>3</v>
      </c>
      <c r="B6" s="4" t="s">
        <v>0</v>
      </c>
      <c r="C6" s="4" t="s">
        <v>1</v>
      </c>
      <c r="D6" s="4" t="s">
        <v>2</v>
      </c>
      <c r="E6" s="5" t="s">
        <v>4</v>
      </c>
      <c r="F6" s="5" t="s">
        <v>5</v>
      </c>
      <c r="G6" s="6" t="s">
        <v>94</v>
      </c>
      <c r="H6" s="6" t="s">
        <v>6</v>
      </c>
      <c r="I6" s="6" t="s">
        <v>7</v>
      </c>
    </row>
    <row r="7" spans="1:9" ht="36.75" thickBot="1" x14ac:dyDescent="0.3">
      <c r="A7" s="7" t="s">
        <v>95</v>
      </c>
      <c r="B7" s="8" t="s">
        <v>9</v>
      </c>
      <c r="C7" s="9" t="s">
        <v>10</v>
      </c>
      <c r="D7" s="9" t="s">
        <v>96</v>
      </c>
      <c r="E7" s="10">
        <v>55.5</v>
      </c>
      <c r="F7" s="10">
        <f>E7/1.5</f>
        <v>37</v>
      </c>
      <c r="G7" s="11"/>
      <c r="H7" s="7">
        <v>45399</v>
      </c>
      <c r="I7" s="11"/>
    </row>
    <row r="8" spans="1:9" ht="54.75" customHeight="1" thickBot="1" x14ac:dyDescent="0.3">
      <c r="A8" s="7" t="s">
        <v>95</v>
      </c>
      <c r="B8" s="12" t="s">
        <v>11</v>
      </c>
      <c r="C8" s="13" t="s">
        <v>12</v>
      </c>
      <c r="D8" s="13" t="s">
        <v>139</v>
      </c>
      <c r="E8" s="10">
        <v>36</v>
      </c>
      <c r="F8" s="10">
        <f t="shared" ref="F8:F62" si="0">E8/1.5</f>
        <v>24</v>
      </c>
      <c r="G8" s="11"/>
      <c r="H8" s="7">
        <v>45401</v>
      </c>
      <c r="I8" s="11"/>
    </row>
    <row r="9" spans="1:9" ht="88.5" customHeight="1" thickBot="1" x14ac:dyDescent="0.3">
      <c r="A9" s="7" t="s">
        <v>95</v>
      </c>
      <c r="B9" s="12" t="s">
        <v>13</v>
      </c>
      <c r="C9" s="13" t="s">
        <v>14</v>
      </c>
      <c r="D9" s="13" t="s">
        <v>97</v>
      </c>
      <c r="E9" s="10">
        <v>184.5</v>
      </c>
      <c r="F9" s="10">
        <f t="shared" si="0"/>
        <v>123</v>
      </c>
      <c r="G9" s="11"/>
      <c r="H9" s="7">
        <v>45406</v>
      </c>
      <c r="I9" s="11"/>
    </row>
    <row r="10" spans="1:9" ht="36.75" thickBot="1" x14ac:dyDescent="0.3">
      <c r="A10" s="7" t="s">
        <v>95</v>
      </c>
      <c r="B10" s="12" t="s">
        <v>140</v>
      </c>
      <c r="C10" s="13" t="s">
        <v>141</v>
      </c>
      <c r="D10" s="13" t="s">
        <v>142</v>
      </c>
      <c r="E10" s="10">
        <v>151.5</v>
      </c>
      <c r="F10" s="10">
        <f t="shared" si="0"/>
        <v>101</v>
      </c>
      <c r="G10" s="11"/>
      <c r="H10" s="7">
        <v>45407</v>
      </c>
      <c r="I10" s="11"/>
    </row>
    <row r="11" spans="1:9" ht="60.75" thickBot="1" x14ac:dyDescent="0.3">
      <c r="A11" s="7" t="s">
        <v>95</v>
      </c>
      <c r="B11" s="12" t="s">
        <v>15</v>
      </c>
      <c r="C11" s="13" t="s">
        <v>16</v>
      </c>
      <c r="D11" s="13" t="s">
        <v>143</v>
      </c>
      <c r="E11" s="10">
        <v>342</v>
      </c>
      <c r="F11" s="10">
        <f t="shared" si="0"/>
        <v>228</v>
      </c>
      <c r="G11" s="11"/>
      <c r="H11" s="7">
        <v>45398</v>
      </c>
      <c r="I11" s="11"/>
    </row>
    <row r="12" spans="1:9" ht="36.75" thickBot="1" x14ac:dyDescent="0.3">
      <c r="A12" s="7" t="s">
        <v>95</v>
      </c>
      <c r="B12" s="12" t="s">
        <v>98</v>
      </c>
      <c r="C12" s="13" t="s">
        <v>99</v>
      </c>
      <c r="D12" s="13" t="s">
        <v>100</v>
      </c>
      <c r="E12" s="10">
        <v>114</v>
      </c>
      <c r="F12" s="10">
        <f t="shared" si="0"/>
        <v>76</v>
      </c>
      <c r="G12" s="11"/>
      <c r="H12" s="7">
        <v>45392</v>
      </c>
      <c r="I12" s="11"/>
    </row>
    <row r="13" spans="1:9" ht="36.75" thickBot="1" x14ac:dyDescent="0.3">
      <c r="A13" s="7" t="s">
        <v>95</v>
      </c>
      <c r="B13" s="12" t="s">
        <v>17</v>
      </c>
      <c r="C13" s="13" t="s">
        <v>18</v>
      </c>
      <c r="D13" s="13" t="s">
        <v>144</v>
      </c>
      <c r="E13" s="10">
        <v>76.5</v>
      </c>
      <c r="F13" s="10">
        <f t="shared" si="0"/>
        <v>51</v>
      </c>
      <c r="G13" s="11"/>
      <c r="H13" s="7">
        <v>45399</v>
      </c>
      <c r="I13" s="11"/>
    </row>
    <row r="14" spans="1:9" ht="83.25" customHeight="1" thickBot="1" x14ac:dyDescent="0.3">
      <c r="A14" s="7" t="s">
        <v>95</v>
      </c>
      <c r="B14" s="12" t="s">
        <v>145</v>
      </c>
      <c r="C14" s="13" t="s">
        <v>19</v>
      </c>
      <c r="D14" s="13" t="s">
        <v>146</v>
      </c>
      <c r="E14" s="10">
        <v>189</v>
      </c>
      <c r="F14" s="10">
        <f t="shared" si="0"/>
        <v>126</v>
      </c>
      <c r="G14" s="11"/>
      <c r="H14" s="7">
        <v>45405</v>
      </c>
      <c r="I14" s="11"/>
    </row>
    <row r="15" spans="1:9" ht="57.75" customHeight="1" thickBot="1" x14ac:dyDescent="0.3">
      <c r="A15" s="7" t="s">
        <v>95</v>
      </c>
      <c r="B15" s="12" t="s">
        <v>147</v>
      </c>
      <c r="C15" s="13" t="s">
        <v>148</v>
      </c>
      <c r="D15" s="13" t="s">
        <v>149</v>
      </c>
      <c r="E15" s="10">
        <v>76.5</v>
      </c>
      <c r="F15" s="10">
        <f t="shared" si="0"/>
        <v>51</v>
      </c>
      <c r="G15" s="11"/>
      <c r="H15" s="7">
        <v>45390</v>
      </c>
      <c r="I15" s="11"/>
    </row>
    <row r="16" spans="1:9" ht="57.75" customHeight="1" thickBot="1" x14ac:dyDescent="0.3">
      <c r="A16" s="7" t="s">
        <v>95</v>
      </c>
      <c r="B16" s="12" t="s">
        <v>20</v>
      </c>
      <c r="C16" s="13" t="s">
        <v>21</v>
      </c>
      <c r="D16" s="13" t="s">
        <v>150</v>
      </c>
      <c r="E16" s="10">
        <v>66</v>
      </c>
      <c r="F16" s="10">
        <f t="shared" si="0"/>
        <v>44</v>
      </c>
      <c r="G16" s="11"/>
      <c r="H16" s="7">
        <v>45398</v>
      </c>
      <c r="I16" s="11"/>
    </row>
    <row r="17" spans="1:9" ht="36.75" thickBot="1" x14ac:dyDescent="0.3">
      <c r="A17" s="7" t="s">
        <v>95</v>
      </c>
      <c r="B17" s="12" t="s">
        <v>22</v>
      </c>
      <c r="C17" s="13" t="s">
        <v>23</v>
      </c>
      <c r="D17" s="13" t="s">
        <v>151</v>
      </c>
      <c r="E17" s="10">
        <v>265.5</v>
      </c>
      <c r="F17" s="10">
        <f t="shared" si="0"/>
        <v>177</v>
      </c>
      <c r="G17" s="11"/>
      <c r="H17" s="7">
        <v>45392</v>
      </c>
      <c r="I17" s="11"/>
    </row>
    <row r="18" spans="1:9" ht="60.75" thickBot="1" x14ac:dyDescent="0.3">
      <c r="A18" s="7" t="s">
        <v>95</v>
      </c>
      <c r="B18" s="12" t="s">
        <v>101</v>
      </c>
      <c r="C18" s="13" t="s">
        <v>102</v>
      </c>
      <c r="D18" s="13" t="s">
        <v>103</v>
      </c>
      <c r="E18" s="10">
        <v>76.5</v>
      </c>
      <c r="F18" s="10">
        <f t="shared" si="0"/>
        <v>51</v>
      </c>
      <c r="G18" s="11"/>
      <c r="H18" s="7">
        <v>45392</v>
      </c>
      <c r="I18" s="11"/>
    </row>
    <row r="19" spans="1:9" ht="48.75" thickBot="1" x14ac:dyDescent="0.3">
      <c r="A19" s="7" t="s">
        <v>95</v>
      </c>
      <c r="B19" s="12" t="s">
        <v>24</v>
      </c>
      <c r="C19" s="13" t="s">
        <v>25</v>
      </c>
      <c r="D19" s="13" t="s">
        <v>104</v>
      </c>
      <c r="E19" s="10">
        <v>58.5</v>
      </c>
      <c r="F19" s="10">
        <f t="shared" si="0"/>
        <v>39</v>
      </c>
      <c r="G19" s="11"/>
      <c r="H19" s="7">
        <v>45390</v>
      </c>
      <c r="I19" s="11"/>
    </row>
    <row r="20" spans="1:9" ht="36.75" thickBot="1" x14ac:dyDescent="0.3">
      <c r="A20" s="7" t="s">
        <v>95</v>
      </c>
      <c r="B20" s="12" t="s">
        <v>26</v>
      </c>
      <c r="C20" s="13" t="s">
        <v>27</v>
      </c>
      <c r="D20" s="13" t="s">
        <v>152</v>
      </c>
      <c r="E20" s="10">
        <v>114</v>
      </c>
      <c r="F20" s="10">
        <f t="shared" si="0"/>
        <v>76</v>
      </c>
      <c r="G20" s="11"/>
      <c r="H20" s="7">
        <v>45391</v>
      </c>
      <c r="I20" s="11"/>
    </row>
    <row r="21" spans="1:9" ht="36.75" thickBot="1" x14ac:dyDescent="0.3">
      <c r="A21" s="7" t="s">
        <v>95</v>
      </c>
      <c r="B21" s="12" t="s">
        <v>28</v>
      </c>
      <c r="C21" s="13" t="s">
        <v>29</v>
      </c>
      <c r="D21" s="13" t="s">
        <v>153</v>
      </c>
      <c r="E21" s="10">
        <v>532.5</v>
      </c>
      <c r="F21" s="10">
        <f t="shared" si="0"/>
        <v>355</v>
      </c>
      <c r="G21" s="11"/>
      <c r="H21" s="7">
        <v>45391</v>
      </c>
      <c r="I21" s="11"/>
    </row>
    <row r="22" spans="1:9" ht="66" customHeight="1" thickBot="1" x14ac:dyDescent="0.3">
      <c r="A22" s="7" t="s">
        <v>95</v>
      </c>
      <c r="B22" s="12" t="s">
        <v>154</v>
      </c>
      <c r="C22" s="13" t="s">
        <v>155</v>
      </c>
      <c r="D22" s="13" t="s">
        <v>156</v>
      </c>
      <c r="E22" s="10">
        <v>37.5</v>
      </c>
      <c r="F22" s="10">
        <f t="shared" si="0"/>
        <v>25</v>
      </c>
      <c r="G22" s="11"/>
      <c r="H22" s="7">
        <v>45399</v>
      </c>
      <c r="I22" s="11"/>
    </row>
    <row r="23" spans="1:9" ht="74.25" customHeight="1" thickBot="1" x14ac:dyDescent="0.3">
      <c r="A23" s="7" t="s">
        <v>95</v>
      </c>
      <c r="B23" s="12" t="s">
        <v>30</v>
      </c>
      <c r="C23" s="13" t="s">
        <v>31</v>
      </c>
      <c r="D23" s="13" t="s">
        <v>105</v>
      </c>
      <c r="E23" s="10">
        <v>265.5</v>
      </c>
      <c r="F23" s="10">
        <f t="shared" si="0"/>
        <v>177</v>
      </c>
      <c r="G23" s="11"/>
      <c r="H23" s="7">
        <v>45407</v>
      </c>
      <c r="I23" s="11"/>
    </row>
    <row r="24" spans="1:9" ht="81.75" customHeight="1" thickBot="1" x14ac:dyDescent="0.3">
      <c r="A24" s="7" t="s">
        <v>95</v>
      </c>
      <c r="B24" s="12" t="s">
        <v>32</v>
      </c>
      <c r="C24" s="13" t="s">
        <v>33</v>
      </c>
      <c r="D24" s="13" t="s">
        <v>106</v>
      </c>
      <c r="E24" s="10">
        <v>63</v>
      </c>
      <c r="F24" s="10">
        <f t="shared" si="0"/>
        <v>42</v>
      </c>
      <c r="G24" s="11"/>
      <c r="H24" s="7">
        <v>45394</v>
      </c>
      <c r="I24" s="11"/>
    </row>
    <row r="25" spans="1:9" ht="66" customHeight="1" thickBot="1" x14ac:dyDescent="0.3">
      <c r="A25" s="7" t="s">
        <v>95</v>
      </c>
      <c r="B25" s="12" t="s">
        <v>34</v>
      </c>
      <c r="C25" s="13" t="s">
        <v>35</v>
      </c>
      <c r="D25" s="13" t="s">
        <v>107</v>
      </c>
      <c r="E25" s="10">
        <v>342</v>
      </c>
      <c r="F25" s="10">
        <f t="shared" si="0"/>
        <v>228</v>
      </c>
      <c r="G25" s="11"/>
      <c r="H25" s="7">
        <v>45405</v>
      </c>
      <c r="I25" s="11"/>
    </row>
    <row r="26" spans="1:9" ht="54.75" customHeight="1" thickBot="1" x14ac:dyDescent="0.3">
      <c r="A26" s="7" t="s">
        <v>95</v>
      </c>
      <c r="B26" s="12" t="s">
        <v>36</v>
      </c>
      <c r="C26" s="13" t="s">
        <v>37</v>
      </c>
      <c r="D26" s="13" t="s">
        <v>108</v>
      </c>
      <c r="E26" s="10">
        <v>648</v>
      </c>
      <c r="F26" s="10">
        <f t="shared" si="0"/>
        <v>432</v>
      </c>
      <c r="G26" s="11"/>
      <c r="H26" s="16">
        <v>45407</v>
      </c>
      <c r="I26" s="11"/>
    </row>
    <row r="27" spans="1:9" ht="36.75" thickBot="1" x14ac:dyDescent="0.3">
      <c r="A27" s="7" t="s">
        <v>95</v>
      </c>
      <c r="B27" s="12" t="s">
        <v>38</v>
      </c>
      <c r="C27" s="13" t="s">
        <v>39</v>
      </c>
      <c r="D27" s="13" t="s">
        <v>157</v>
      </c>
      <c r="E27" s="10">
        <v>76.5</v>
      </c>
      <c r="F27" s="10">
        <f t="shared" si="0"/>
        <v>51</v>
      </c>
      <c r="G27" s="11"/>
      <c r="H27" s="7">
        <v>45398</v>
      </c>
      <c r="I27" s="11"/>
    </row>
    <row r="28" spans="1:9" ht="36.75" thickBot="1" x14ac:dyDescent="0.3">
      <c r="A28" s="7" t="s">
        <v>95</v>
      </c>
      <c r="B28" s="12" t="s">
        <v>40</v>
      </c>
      <c r="C28" s="13" t="s">
        <v>41</v>
      </c>
      <c r="D28" s="13" t="s">
        <v>109</v>
      </c>
      <c r="E28" s="10">
        <v>114</v>
      </c>
      <c r="F28" s="10">
        <f t="shared" si="0"/>
        <v>76</v>
      </c>
      <c r="G28" s="11"/>
      <c r="H28" s="7">
        <v>45399</v>
      </c>
      <c r="I28" s="11"/>
    </row>
    <row r="29" spans="1:9" ht="54.75" customHeight="1" thickBot="1" x14ac:dyDescent="0.3">
      <c r="A29" s="7" t="s">
        <v>95</v>
      </c>
      <c r="B29" s="12" t="s">
        <v>42</v>
      </c>
      <c r="C29" s="13" t="s">
        <v>43</v>
      </c>
      <c r="D29" s="13" t="s">
        <v>110</v>
      </c>
      <c r="E29" s="10">
        <v>127.5</v>
      </c>
      <c r="F29" s="10">
        <f t="shared" si="0"/>
        <v>85</v>
      </c>
      <c r="G29" s="11"/>
      <c r="H29" s="7">
        <v>45397</v>
      </c>
      <c r="I29" s="11"/>
    </row>
    <row r="30" spans="1:9" ht="36.75" thickBot="1" x14ac:dyDescent="0.3">
      <c r="A30" s="7" t="s">
        <v>95</v>
      </c>
      <c r="B30" s="12" t="s">
        <v>44</v>
      </c>
      <c r="C30" s="13" t="s">
        <v>45</v>
      </c>
      <c r="D30" s="13" t="s">
        <v>111</v>
      </c>
      <c r="E30" s="10">
        <v>76.5</v>
      </c>
      <c r="F30" s="10">
        <f t="shared" si="0"/>
        <v>51</v>
      </c>
      <c r="G30" s="11"/>
      <c r="H30" s="7">
        <v>45392</v>
      </c>
      <c r="I30" s="11"/>
    </row>
    <row r="31" spans="1:9" ht="54" customHeight="1" thickBot="1" x14ac:dyDescent="0.3">
      <c r="A31" s="7" t="s">
        <v>95</v>
      </c>
      <c r="B31" s="12" t="s">
        <v>46</v>
      </c>
      <c r="C31" s="13" t="s">
        <v>47</v>
      </c>
      <c r="D31" s="13" t="s">
        <v>112</v>
      </c>
      <c r="E31" s="10">
        <v>114</v>
      </c>
      <c r="F31" s="10">
        <f t="shared" si="0"/>
        <v>76</v>
      </c>
      <c r="G31" s="11"/>
      <c r="H31" s="7">
        <v>45407</v>
      </c>
      <c r="I31" s="11"/>
    </row>
    <row r="32" spans="1:9" ht="26.25" thickBot="1" x14ac:dyDescent="0.3">
      <c r="A32" s="7" t="s">
        <v>95</v>
      </c>
      <c r="B32" s="12" t="s">
        <v>113</v>
      </c>
      <c r="C32" s="13" t="s">
        <v>114</v>
      </c>
      <c r="D32" s="13" t="s">
        <v>115</v>
      </c>
      <c r="E32" s="10">
        <v>37.5</v>
      </c>
      <c r="F32" s="10">
        <f t="shared" si="0"/>
        <v>25</v>
      </c>
      <c r="G32" s="11"/>
      <c r="H32" s="7">
        <v>45406</v>
      </c>
      <c r="I32" s="11"/>
    </row>
    <row r="33" spans="1:9" ht="26.25" thickBot="1" x14ac:dyDescent="0.3">
      <c r="A33" s="7" t="s">
        <v>95</v>
      </c>
      <c r="B33" s="12" t="s">
        <v>116</v>
      </c>
      <c r="C33" s="13" t="s">
        <v>117</v>
      </c>
      <c r="D33" s="13" t="s">
        <v>118</v>
      </c>
      <c r="E33" s="10">
        <v>37.5</v>
      </c>
      <c r="F33" s="10">
        <f t="shared" si="0"/>
        <v>25</v>
      </c>
      <c r="G33" s="11"/>
      <c r="H33" s="7">
        <v>45392</v>
      </c>
      <c r="I33" s="11"/>
    </row>
    <row r="34" spans="1:9" ht="26.25" thickBot="1" x14ac:dyDescent="0.3">
      <c r="A34" s="7" t="s">
        <v>95</v>
      </c>
      <c r="B34" s="12" t="s">
        <v>48</v>
      </c>
      <c r="C34" s="13" t="s">
        <v>49</v>
      </c>
      <c r="D34" s="13" t="s">
        <v>158</v>
      </c>
      <c r="E34" s="10">
        <v>114</v>
      </c>
      <c r="F34" s="10">
        <f t="shared" si="0"/>
        <v>76</v>
      </c>
      <c r="G34" s="11"/>
      <c r="H34" s="7">
        <v>45392</v>
      </c>
      <c r="I34" s="11"/>
    </row>
    <row r="35" spans="1:9" ht="36.75" thickBot="1" x14ac:dyDescent="0.3">
      <c r="A35" s="7" t="s">
        <v>95</v>
      </c>
      <c r="B35" s="12" t="s">
        <v>119</v>
      </c>
      <c r="C35" s="13" t="s">
        <v>120</v>
      </c>
      <c r="D35" s="13" t="s">
        <v>121</v>
      </c>
      <c r="E35" s="10">
        <v>37.5</v>
      </c>
      <c r="F35" s="10">
        <f t="shared" si="0"/>
        <v>25</v>
      </c>
      <c r="G35" s="11"/>
      <c r="H35" s="7">
        <v>45398</v>
      </c>
      <c r="I35" s="11"/>
    </row>
    <row r="36" spans="1:9" ht="60.75" thickBot="1" x14ac:dyDescent="0.3">
      <c r="A36" s="7" t="s">
        <v>95</v>
      </c>
      <c r="B36" s="12" t="s">
        <v>50</v>
      </c>
      <c r="C36" s="13" t="s">
        <v>51</v>
      </c>
      <c r="D36" s="13" t="s">
        <v>159</v>
      </c>
      <c r="E36" s="10">
        <v>189</v>
      </c>
      <c r="F36" s="10">
        <f t="shared" si="0"/>
        <v>126</v>
      </c>
      <c r="G36" s="11"/>
      <c r="H36" s="7">
        <v>45392</v>
      </c>
      <c r="I36" s="11"/>
    </row>
    <row r="37" spans="1:9" ht="36.75" thickBot="1" x14ac:dyDescent="0.3">
      <c r="A37" s="7" t="s">
        <v>95</v>
      </c>
      <c r="B37" s="12" t="s">
        <v>160</v>
      </c>
      <c r="C37" s="13" t="s">
        <v>161</v>
      </c>
      <c r="D37" s="13" t="s">
        <v>162</v>
      </c>
      <c r="E37" s="10">
        <v>37.5</v>
      </c>
      <c r="F37" s="10">
        <f t="shared" si="0"/>
        <v>25</v>
      </c>
      <c r="G37" s="11"/>
      <c r="H37" s="7">
        <v>45401</v>
      </c>
      <c r="I37" s="11"/>
    </row>
    <row r="38" spans="1:9" ht="36.75" thickBot="1" x14ac:dyDescent="0.3">
      <c r="A38" s="7" t="s">
        <v>95</v>
      </c>
      <c r="B38" s="12" t="s">
        <v>52</v>
      </c>
      <c r="C38" s="13" t="s">
        <v>53</v>
      </c>
      <c r="D38" s="13" t="s">
        <v>163</v>
      </c>
      <c r="E38" s="10">
        <v>76.5</v>
      </c>
      <c r="F38" s="10">
        <f t="shared" si="0"/>
        <v>51</v>
      </c>
      <c r="G38" s="11"/>
      <c r="H38" s="7">
        <v>45392</v>
      </c>
      <c r="I38" s="11"/>
    </row>
    <row r="39" spans="1:9" ht="80.25" customHeight="1" thickBot="1" x14ac:dyDescent="0.3">
      <c r="A39" s="7" t="s">
        <v>95</v>
      </c>
      <c r="B39" s="12" t="s">
        <v>54</v>
      </c>
      <c r="C39" s="13" t="s">
        <v>55</v>
      </c>
      <c r="D39" s="13" t="s">
        <v>164</v>
      </c>
      <c r="E39" s="10">
        <v>46.5</v>
      </c>
      <c r="F39" s="10">
        <f t="shared" si="0"/>
        <v>31</v>
      </c>
      <c r="G39" s="11"/>
      <c r="H39" s="7">
        <v>45392</v>
      </c>
      <c r="I39" s="11"/>
    </row>
    <row r="40" spans="1:9" ht="36.75" thickBot="1" x14ac:dyDescent="0.3">
      <c r="A40" s="7" t="s">
        <v>95</v>
      </c>
      <c r="B40" s="12" t="s">
        <v>56</v>
      </c>
      <c r="C40" s="13" t="s">
        <v>57</v>
      </c>
      <c r="D40" s="13" t="s">
        <v>122</v>
      </c>
      <c r="E40" s="10">
        <v>37.5</v>
      </c>
      <c r="F40" s="10">
        <f t="shared" si="0"/>
        <v>25</v>
      </c>
      <c r="G40" s="11"/>
      <c r="H40" s="7">
        <v>45390</v>
      </c>
      <c r="I40" s="11"/>
    </row>
    <row r="41" spans="1:9" ht="36.75" thickBot="1" x14ac:dyDescent="0.3">
      <c r="A41" s="7" t="s">
        <v>95</v>
      </c>
      <c r="B41" s="12" t="s">
        <v>58</v>
      </c>
      <c r="C41" s="13" t="s">
        <v>59</v>
      </c>
      <c r="D41" s="13" t="s">
        <v>165</v>
      </c>
      <c r="E41" s="10">
        <v>76.5</v>
      </c>
      <c r="F41" s="10">
        <f t="shared" si="0"/>
        <v>51</v>
      </c>
      <c r="G41" s="11"/>
      <c r="H41" s="7">
        <v>45391</v>
      </c>
      <c r="I41" s="11"/>
    </row>
    <row r="42" spans="1:9" ht="36.75" thickBot="1" x14ac:dyDescent="0.3">
      <c r="A42" s="7" t="s">
        <v>95</v>
      </c>
      <c r="B42" s="12" t="s">
        <v>60</v>
      </c>
      <c r="C42" s="13" t="s">
        <v>61</v>
      </c>
      <c r="D42" s="13" t="s">
        <v>123</v>
      </c>
      <c r="E42" s="10">
        <v>37.5</v>
      </c>
      <c r="F42" s="10">
        <f t="shared" si="0"/>
        <v>25</v>
      </c>
      <c r="G42" s="11"/>
      <c r="H42" s="7">
        <v>45390</v>
      </c>
      <c r="I42" s="11"/>
    </row>
    <row r="43" spans="1:9" ht="48.75" thickBot="1" x14ac:dyDescent="0.3">
      <c r="A43" s="7" t="s">
        <v>95</v>
      </c>
      <c r="B43" s="12" t="s">
        <v>62</v>
      </c>
      <c r="C43" s="13" t="s">
        <v>63</v>
      </c>
      <c r="D43" s="13" t="s">
        <v>124</v>
      </c>
      <c r="E43" s="10">
        <v>37.5</v>
      </c>
      <c r="F43" s="10">
        <f t="shared" si="0"/>
        <v>25</v>
      </c>
      <c r="G43" s="11"/>
      <c r="H43" s="7">
        <v>45406</v>
      </c>
      <c r="I43" s="11"/>
    </row>
    <row r="44" spans="1:9" ht="36.75" thickBot="1" x14ac:dyDescent="0.3">
      <c r="A44" s="7" t="s">
        <v>95</v>
      </c>
      <c r="B44" s="12" t="s">
        <v>64</v>
      </c>
      <c r="C44" s="13" t="s">
        <v>65</v>
      </c>
      <c r="D44" s="13" t="s">
        <v>125</v>
      </c>
      <c r="E44" s="10">
        <v>114</v>
      </c>
      <c r="F44" s="10">
        <f t="shared" si="0"/>
        <v>76</v>
      </c>
      <c r="G44" s="11"/>
      <c r="H44" s="7">
        <v>45408</v>
      </c>
      <c r="I44" s="11"/>
    </row>
    <row r="45" spans="1:9" ht="36.75" thickBot="1" x14ac:dyDescent="0.3">
      <c r="A45" s="7" t="s">
        <v>95</v>
      </c>
      <c r="B45" s="12" t="s">
        <v>66</v>
      </c>
      <c r="C45" s="13" t="s">
        <v>67</v>
      </c>
      <c r="D45" s="13" t="s">
        <v>126</v>
      </c>
      <c r="E45" s="10">
        <v>189</v>
      </c>
      <c r="F45" s="10">
        <f t="shared" si="0"/>
        <v>126</v>
      </c>
      <c r="G45" s="11"/>
      <c r="H45" s="7">
        <v>45407</v>
      </c>
      <c r="I45" s="11"/>
    </row>
    <row r="46" spans="1:9" ht="36.75" thickBot="1" x14ac:dyDescent="0.3">
      <c r="A46" s="7" t="s">
        <v>95</v>
      </c>
      <c r="B46" s="12" t="s">
        <v>68</v>
      </c>
      <c r="C46" s="13" t="s">
        <v>127</v>
      </c>
      <c r="D46" s="13" t="s">
        <v>128</v>
      </c>
      <c r="E46" s="10">
        <v>114</v>
      </c>
      <c r="F46" s="10">
        <f t="shared" si="0"/>
        <v>76</v>
      </c>
      <c r="G46" s="11"/>
      <c r="H46" s="7">
        <v>45393</v>
      </c>
      <c r="I46" s="11"/>
    </row>
    <row r="47" spans="1:9" ht="48.75" thickBot="1" x14ac:dyDescent="0.3">
      <c r="A47" s="7" t="s">
        <v>95</v>
      </c>
      <c r="B47" s="12" t="s">
        <v>166</v>
      </c>
      <c r="C47" s="13" t="s">
        <v>69</v>
      </c>
      <c r="D47" s="13" t="s">
        <v>167</v>
      </c>
      <c r="E47" s="10">
        <v>189</v>
      </c>
      <c r="F47" s="10">
        <f t="shared" si="0"/>
        <v>126</v>
      </c>
      <c r="G47" s="11"/>
      <c r="H47" s="7">
        <v>45408</v>
      </c>
      <c r="I47" s="11"/>
    </row>
    <row r="48" spans="1:9" ht="36.75" thickBot="1" x14ac:dyDescent="0.3">
      <c r="A48" s="7" t="s">
        <v>95</v>
      </c>
      <c r="B48" s="12" t="s">
        <v>129</v>
      </c>
      <c r="C48" s="13" t="s">
        <v>130</v>
      </c>
      <c r="D48" s="13" t="s">
        <v>131</v>
      </c>
      <c r="E48" s="10">
        <v>91.5</v>
      </c>
      <c r="F48" s="10">
        <f t="shared" si="0"/>
        <v>61</v>
      </c>
      <c r="G48" s="11"/>
      <c r="H48" s="7">
        <v>45392</v>
      </c>
      <c r="I48" s="11"/>
    </row>
    <row r="49" spans="1:9" ht="36.75" thickBot="1" x14ac:dyDescent="0.3">
      <c r="A49" s="7" t="s">
        <v>95</v>
      </c>
      <c r="B49" s="12" t="s">
        <v>70</v>
      </c>
      <c r="C49" s="13" t="s">
        <v>71</v>
      </c>
      <c r="D49" s="13" t="s">
        <v>132</v>
      </c>
      <c r="E49" s="10">
        <v>114</v>
      </c>
      <c r="F49" s="10">
        <f t="shared" si="0"/>
        <v>76</v>
      </c>
      <c r="G49" s="11"/>
      <c r="H49" s="7">
        <v>45397</v>
      </c>
      <c r="I49" s="11"/>
    </row>
    <row r="50" spans="1:9" ht="36.75" thickBot="1" x14ac:dyDescent="0.3">
      <c r="A50" s="7" t="s">
        <v>95</v>
      </c>
      <c r="B50" s="12" t="s">
        <v>72</v>
      </c>
      <c r="C50" s="13" t="s">
        <v>73</v>
      </c>
      <c r="D50" s="13" t="s">
        <v>133</v>
      </c>
      <c r="E50" s="10">
        <v>304.5</v>
      </c>
      <c r="F50" s="10">
        <f t="shared" si="0"/>
        <v>203</v>
      </c>
      <c r="G50" s="11"/>
      <c r="H50" s="7">
        <v>45401</v>
      </c>
      <c r="I50" s="11"/>
    </row>
    <row r="51" spans="1:9" ht="36.75" thickBot="1" x14ac:dyDescent="0.3">
      <c r="A51" s="7" t="s">
        <v>95</v>
      </c>
      <c r="B51" s="12" t="s">
        <v>74</v>
      </c>
      <c r="C51" s="13" t="s">
        <v>75</v>
      </c>
      <c r="D51" s="13" t="s">
        <v>168</v>
      </c>
      <c r="E51" s="10">
        <v>304.5</v>
      </c>
      <c r="F51" s="10">
        <f t="shared" si="0"/>
        <v>203</v>
      </c>
      <c r="G51" s="11"/>
      <c r="H51" s="7">
        <v>45404</v>
      </c>
      <c r="I51" s="11"/>
    </row>
    <row r="52" spans="1:9" ht="26.25" thickBot="1" x14ac:dyDescent="0.3">
      <c r="A52" s="7" t="s">
        <v>95</v>
      </c>
      <c r="B52" s="12" t="s">
        <v>76</v>
      </c>
      <c r="C52" s="13" t="s">
        <v>61</v>
      </c>
      <c r="D52" s="13" t="s">
        <v>169</v>
      </c>
      <c r="E52" s="10">
        <v>181.5</v>
      </c>
      <c r="F52" s="10">
        <f t="shared" si="0"/>
        <v>121</v>
      </c>
      <c r="G52" s="11"/>
      <c r="H52" s="7">
        <v>45394</v>
      </c>
      <c r="I52" s="11"/>
    </row>
    <row r="53" spans="1:9" ht="36.75" thickBot="1" x14ac:dyDescent="0.3">
      <c r="A53" s="7" t="s">
        <v>95</v>
      </c>
      <c r="B53" s="12" t="s">
        <v>77</v>
      </c>
      <c r="C53" s="13" t="s">
        <v>78</v>
      </c>
      <c r="D53" s="13" t="s">
        <v>170</v>
      </c>
      <c r="E53" s="10">
        <v>151.5</v>
      </c>
      <c r="F53" s="10">
        <f t="shared" si="0"/>
        <v>101</v>
      </c>
      <c r="G53" s="11"/>
      <c r="H53" s="7">
        <v>45392</v>
      </c>
      <c r="I53" s="11"/>
    </row>
    <row r="54" spans="1:9" ht="36.75" thickBot="1" x14ac:dyDescent="0.3">
      <c r="A54" s="7" t="s">
        <v>95</v>
      </c>
      <c r="B54" s="12" t="s">
        <v>79</v>
      </c>
      <c r="C54" s="13" t="s">
        <v>80</v>
      </c>
      <c r="D54" s="13" t="s">
        <v>134</v>
      </c>
      <c r="E54" s="10">
        <v>76.5</v>
      </c>
      <c r="F54" s="10">
        <f t="shared" si="0"/>
        <v>51</v>
      </c>
      <c r="G54" s="11"/>
      <c r="H54" s="7">
        <v>45404</v>
      </c>
      <c r="I54" s="11"/>
    </row>
    <row r="55" spans="1:9" ht="96.75" thickBot="1" x14ac:dyDescent="0.3">
      <c r="A55" s="7" t="s">
        <v>95</v>
      </c>
      <c r="B55" s="12" t="s">
        <v>171</v>
      </c>
      <c r="C55" s="13" t="s">
        <v>172</v>
      </c>
      <c r="D55" s="13" t="s">
        <v>173</v>
      </c>
      <c r="E55" s="10">
        <v>37.5</v>
      </c>
      <c r="F55" s="10">
        <f t="shared" si="0"/>
        <v>25</v>
      </c>
      <c r="G55" s="11"/>
      <c r="H55" s="7">
        <v>45390</v>
      </c>
      <c r="I55" s="11"/>
    </row>
    <row r="56" spans="1:9" ht="48.75" thickBot="1" x14ac:dyDescent="0.3">
      <c r="A56" s="7" t="s">
        <v>95</v>
      </c>
      <c r="B56" s="12" t="s">
        <v>81</v>
      </c>
      <c r="C56" s="13" t="s">
        <v>82</v>
      </c>
      <c r="D56" s="13" t="s">
        <v>174</v>
      </c>
      <c r="E56" s="10">
        <v>82.5</v>
      </c>
      <c r="F56" s="10">
        <f t="shared" si="0"/>
        <v>55</v>
      </c>
      <c r="G56" s="11"/>
      <c r="H56" s="7">
        <v>45390</v>
      </c>
      <c r="I56" s="11"/>
    </row>
    <row r="57" spans="1:9" ht="36.75" thickBot="1" x14ac:dyDescent="0.3">
      <c r="A57" s="7" t="s">
        <v>95</v>
      </c>
      <c r="B57" s="12" t="s">
        <v>83</v>
      </c>
      <c r="C57" s="13" t="s">
        <v>84</v>
      </c>
      <c r="D57" s="13" t="s">
        <v>175</v>
      </c>
      <c r="E57" s="10">
        <v>100.5</v>
      </c>
      <c r="F57" s="10">
        <f t="shared" si="0"/>
        <v>67</v>
      </c>
      <c r="G57" s="11"/>
      <c r="H57" s="7">
        <v>45397</v>
      </c>
      <c r="I57" s="11"/>
    </row>
    <row r="58" spans="1:9" ht="60.75" thickBot="1" x14ac:dyDescent="0.3">
      <c r="A58" s="7" t="s">
        <v>95</v>
      </c>
      <c r="B58" s="12" t="s">
        <v>85</v>
      </c>
      <c r="C58" s="13" t="s">
        <v>86</v>
      </c>
      <c r="D58" s="13" t="s">
        <v>135</v>
      </c>
      <c r="E58" s="10">
        <v>111</v>
      </c>
      <c r="F58" s="10">
        <f t="shared" si="0"/>
        <v>74</v>
      </c>
      <c r="G58" s="11"/>
      <c r="H58" s="7">
        <v>45391</v>
      </c>
      <c r="I58" s="11"/>
    </row>
    <row r="59" spans="1:9" ht="60.75" thickBot="1" x14ac:dyDescent="0.3">
      <c r="A59" s="7" t="s">
        <v>95</v>
      </c>
      <c r="B59" s="12" t="s">
        <v>87</v>
      </c>
      <c r="C59" s="13" t="s">
        <v>88</v>
      </c>
      <c r="D59" s="13" t="s">
        <v>176</v>
      </c>
      <c r="E59" s="10">
        <v>151.5</v>
      </c>
      <c r="F59" s="10">
        <f t="shared" si="0"/>
        <v>101</v>
      </c>
      <c r="G59" s="11"/>
      <c r="H59" s="7">
        <v>45390</v>
      </c>
      <c r="I59" s="11"/>
    </row>
    <row r="60" spans="1:9" ht="36.75" thickBot="1" x14ac:dyDescent="0.3">
      <c r="A60" s="7" t="s">
        <v>95</v>
      </c>
      <c r="B60" s="12" t="s">
        <v>136</v>
      </c>
      <c r="C60" s="13" t="s">
        <v>137</v>
      </c>
      <c r="D60" s="13" t="s">
        <v>138</v>
      </c>
      <c r="E60" s="10">
        <v>37.5</v>
      </c>
      <c r="F60" s="10">
        <f t="shared" si="0"/>
        <v>25</v>
      </c>
      <c r="G60" s="11"/>
      <c r="H60" s="7">
        <v>45399</v>
      </c>
      <c r="I60" s="11"/>
    </row>
    <row r="61" spans="1:9" ht="72.75" thickBot="1" x14ac:dyDescent="0.3">
      <c r="A61" s="7" t="s">
        <v>95</v>
      </c>
      <c r="B61" s="12" t="s">
        <v>89</v>
      </c>
      <c r="C61" s="13" t="s">
        <v>90</v>
      </c>
      <c r="D61" s="13" t="s">
        <v>177</v>
      </c>
      <c r="E61" s="10">
        <v>151.5</v>
      </c>
      <c r="F61" s="10">
        <f t="shared" si="0"/>
        <v>101</v>
      </c>
      <c r="G61" s="11"/>
      <c r="H61" s="16">
        <v>45404</v>
      </c>
      <c r="I61" s="11"/>
    </row>
    <row r="62" spans="1:9" ht="48.75" thickBot="1" x14ac:dyDescent="0.3">
      <c r="A62" s="7" t="s">
        <v>95</v>
      </c>
      <c r="B62" s="12" t="s">
        <v>91</v>
      </c>
      <c r="C62" s="13" t="s">
        <v>178</v>
      </c>
      <c r="D62" s="13" t="s">
        <v>179</v>
      </c>
      <c r="E62" s="10">
        <v>76.5</v>
      </c>
      <c r="F62" s="10">
        <f t="shared" si="0"/>
        <v>51</v>
      </c>
      <c r="G62" s="11"/>
      <c r="H62" s="7">
        <v>45399</v>
      </c>
      <c r="I62" s="11"/>
    </row>
  </sheetData>
  <autoFilter ref="A6:I67" xr:uid="{00000000-0001-0000-0000-000000000000}"/>
  <mergeCells count="4">
    <mergeCell ref="A2:I2"/>
    <mergeCell ref="A3:I3"/>
    <mergeCell ref="A4:I4"/>
    <mergeCell ref="A5:I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Савостикова Елена Игоревна</cp:lastModifiedBy>
  <cp:lastPrinted>2021-06-09T10:06:02Z</cp:lastPrinted>
  <dcterms:created xsi:type="dcterms:W3CDTF">2013-11-07T05:58:35Z</dcterms:created>
  <dcterms:modified xsi:type="dcterms:W3CDTF">2024-04-11T07:46:05Z</dcterms:modified>
</cp:coreProperties>
</file>